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<sst xmlns="http://schemas.openxmlformats.org/spreadsheetml/2006/main" count="78" uniqueCount="66">
  <si>
    <t>附件1：</t>
  </si>
  <si>
    <t>项目支出绩效自评表</t>
  </si>
  <si>
    <t>（2019年度）</t>
  </si>
  <si>
    <t>项目名称</t>
  </si>
  <si>
    <t>玛纳斯县2019年示范村规划编制项目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</si>
  <si>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</si>
  <si>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</si>
  <si>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</si>
  <si>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</si>
  <si>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</si>
  <si>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</si>
  <si>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</si>
  <si>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</si>
  <si>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</si>
  <si>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</si>
  <si>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</si>
  <si>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</si>
  <si>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</si>
  <si>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</si>
  <si>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</si>
  <si>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</si>
  <si>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</si>
  <si>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</si>
  <si>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2019-2020年计划完成28个示范村规划编制，每村补助1.5357万元。</t>
  </si>
  <si>
    <t>目前项目已实施完毕。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</si>
  <si>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</si>
  <si>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</si>
  <si>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</si>
  <si>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</si>
  <si>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</si>
  <si>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</si>
  <si>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</si>
  <si>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</si>
  <si>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</si>
  <si>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</si>
  <si>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</si>
  <si>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指标1：示范村数量</t>
  </si>
  <si>
    <t>28个</t>
  </si>
  <si>
    <t>指标2：编制规划</t>
  </si>
  <si>
    <t>质量指标</t>
  </si>
  <si>
    <t>指标1：规划评审通过率</t>
  </si>
  <si>
    <t>时效指标</t>
  </si>
  <si>
    <t>指标1：完成时效</t>
  </si>
  <si>
    <t>成本指标</t>
  </si>
  <si>
    <t>指标1：项目总投资</t>
  </si>
  <si>
    <t>43万元</t>
  </si>
  <si>
    <t>指标2：补助标准</t>
  </si>
  <si>
    <t>1.5357万元</t>
  </si>
  <si>
    <t>效益指标
（30分）</t>
  </si>
  <si>
    <t>经济效益指标</t>
  </si>
  <si>
    <t>指标1：农民收入</t>
  </si>
  <si>
    <t>显著提升</t>
  </si>
  <si>
    <t>提高</t>
  </si>
  <si>
    <t>社会效益指标</t>
  </si>
  <si>
    <t>指标1：我县经济</t>
  </si>
  <si>
    <t>促进发展</t>
  </si>
  <si>
    <t>生态效益指标</t>
  </si>
  <si>
    <t>指标1：农村生态环境</t>
  </si>
  <si>
    <t>可持续影响指标</t>
  </si>
  <si>
    <t>指标1：</t>
  </si>
  <si>
    <t>满意度指标（10分）</t>
  </si>
  <si>
    <t>服务对象满意度指标</t>
  </si>
  <si>
    <t>指标1：农牧民群众满意</t>
  </si>
  <si>
    <t>≥85%</t>
  </si>
  <si>
    <t>指标2：项目单位满意度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</si>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</sst>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2" applyNumberFormat="0" applyAlignment="0" applyProtection="0">
      <alignment vertical="center"/>
    </xf>
    <xf numFmtId="0" fontId="24" fillId="14" borderId="16" applyNumberFormat="0" applyAlignment="0" applyProtection="0">
      <alignment vertical="center"/>
    </xf>
    <xf numFmtId="0" fontId="7" fillId="6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R23" sqref="R23"/>
    </sheetView>
  </sheetViews>
  <sheetFormatPr defaultColWidth="9" defaultRowHeight="13.5"/>
  <cols>
    <col min="1" max="1" width="6.375" customWidth="1"/>
    <col min="2" max="2" width="9.25" customWidth="1"/>
    <col min="3" max="3" width="13" customWidth="1"/>
    <col min="5" max="5" width="10" customWidth="1"/>
    <col min="6" max="6" width="3.125" customWidth="1"/>
    <col min="7" max="7" width="9.625" customWidth="1"/>
    <col min="8" max="8" width="10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43</v>
      </c>
      <c r="F7" s="4">
        <v>43</v>
      </c>
      <c r="G7" s="4"/>
      <c r="H7" s="4">
        <v>43</v>
      </c>
      <c r="I7" s="4"/>
      <c r="J7" s="4">
        <v>10</v>
      </c>
      <c r="K7" s="4"/>
      <c r="L7" s="22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43</v>
      </c>
      <c r="F8" s="4">
        <v>43</v>
      </c>
      <c r="G8" s="4"/>
      <c r="H8" s="4">
        <v>43</v>
      </c>
      <c r="I8" s="4"/>
      <c r="J8" s="4" t="s">
        <v>17</v>
      </c>
      <c r="K8" s="4"/>
      <c r="L8" s="22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7" t="str">
        <f t="shared" ref="H15:H17" si="0">G15</f>
        <v>28个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4"/>
      <c r="B16" s="4"/>
      <c r="C16" s="4"/>
      <c r="D16" s="15" t="s">
        <v>38</v>
      </c>
      <c r="E16" s="15"/>
      <c r="F16" s="15"/>
      <c r="G16" s="18" t="s">
        <v>37</v>
      </c>
      <c r="H16" s="17" t="str">
        <f t="shared" si="0"/>
        <v>28个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4"/>
      <c r="B17" s="4"/>
      <c r="C17" s="4" t="s">
        <v>39</v>
      </c>
      <c r="D17" s="15" t="s">
        <v>40</v>
      </c>
      <c r="E17" s="15"/>
      <c r="F17" s="15"/>
      <c r="G17" s="19">
        <v>1</v>
      </c>
      <c r="H17" s="17">
        <f t="shared" si="0"/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4"/>
      <c r="B18" s="4"/>
      <c r="C18" s="4" t="s">
        <v>41</v>
      </c>
      <c r="D18" s="15" t="s">
        <v>42</v>
      </c>
      <c r="E18" s="15"/>
      <c r="F18" s="15"/>
      <c r="G18" s="20">
        <v>43800</v>
      </c>
      <c r="H18" s="20">
        <v>43800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43</v>
      </c>
      <c r="D19" s="15" t="s">
        <v>44</v>
      </c>
      <c r="E19" s="15"/>
      <c r="F19" s="15"/>
      <c r="G19" s="18" t="s">
        <v>45</v>
      </c>
      <c r="H19" s="17" t="str">
        <f t="shared" ref="H19:H21" si="1">G19</f>
        <v>43万元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/>
      <c r="C20" s="4"/>
      <c r="D20" s="15" t="s">
        <v>46</v>
      </c>
      <c r="E20" s="15"/>
      <c r="F20" s="15"/>
      <c r="G20" s="18" t="s">
        <v>47</v>
      </c>
      <c r="H20" s="17" t="str">
        <f t="shared" si="1"/>
        <v>1.5357万元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4"/>
      <c r="B21" s="4" t="s">
        <v>48</v>
      </c>
      <c r="C21" s="13" t="s">
        <v>49</v>
      </c>
      <c r="D21" s="15" t="s">
        <v>50</v>
      </c>
      <c r="E21" s="15"/>
      <c r="F21" s="15"/>
      <c r="G21" s="18" t="s">
        <v>51</v>
      </c>
      <c r="H21" s="17" t="s">
        <v>52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4"/>
      <c r="B22" s="4"/>
      <c r="C22" s="13" t="s">
        <v>53</v>
      </c>
      <c r="D22" s="15" t="s">
        <v>54</v>
      </c>
      <c r="E22" s="15"/>
      <c r="F22" s="15"/>
      <c r="G22" s="18" t="s">
        <v>55</v>
      </c>
      <c r="H22" s="19" t="s">
        <v>55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4"/>
      <c r="B23" s="4"/>
      <c r="C23" s="13" t="s">
        <v>56</v>
      </c>
      <c r="D23" s="15" t="s">
        <v>57</v>
      </c>
      <c r="E23" s="15"/>
      <c r="F23" s="15"/>
      <c r="G23" s="18" t="s">
        <v>51</v>
      </c>
      <c r="H23" s="19" t="str">
        <f>G23</f>
        <v>显著提升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4"/>
      <c r="B24" s="4"/>
      <c r="C24" s="4" t="s">
        <v>58</v>
      </c>
      <c r="D24" s="15" t="s">
        <v>59</v>
      </c>
      <c r="E24" s="15"/>
      <c r="F24" s="15"/>
      <c r="G24" s="18"/>
      <c r="H24" s="19"/>
      <c r="I24" s="4"/>
      <c r="J24" s="4"/>
      <c r="K24" s="4"/>
      <c r="L24" s="4"/>
      <c r="M24" s="4"/>
      <c r="N24" s="4"/>
    </row>
    <row r="25" ht="15.95" customHeight="1" spans="1:14">
      <c r="A25" s="14"/>
      <c r="B25" s="13" t="s">
        <v>60</v>
      </c>
      <c r="C25" s="4" t="s">
        <v>61</v>
      </c>
      <c r="D25" s="15" t="s">
        <v>62</v>
      </c>
      <c r="E25" s="15"/>
      <c r="F25" s="15"/>
      <c r="G25" s="19" t="s">
        <v>63</v>
      </c>
      <c r="H25" s="19">
        <v>0.9</v>
      </c>
      <c r="I25" s="4">
        <v>5</v>
      </c>
      <c r="J25" s="4"/>
      <c r="K25" s="4">
        <v>5</v>
      </c>
      <c r="L25" s="4"/>
      <c r="M25" s="4"/>
      <c r="N25" s="4"/>
    </row>
    <row r="26" ht="27" customHeight="1" spans="1:14">
      <c r="A26" s="14"/>
      <c r="B26" s="14"/>
      <c r="C26" s="4"/>
      <c r="D26" s="15" t="s">
        <v>64</v>
      </c>
      <c r="E26" s="15"/>
      <c r="F26" s="15"/>
      <c r="G26" s="19" t="s">
        <v>63</v>
      </c>
      <c r="H26" s="19">
        <v>0.9</v>
      </c>
      <c r="I26" s="4">
        <v>5</v>
      </c>
      <c r="J26" s="4"/>
      <c r="K26" s="4">
        <v>5</v>
      </c>
      <c r="L26" s="4"/>
      <c r="M26" s="4"/>
      <c r="N26" s="4"/>
    </row>
    <row r="27" ht="15.95" customHeight="1" spans="1:14">
      <c r="A27" s="21" t="s">
        <v>65</v>
      </c>
      <c r="B27" s="21"/>
      <c r="C27" s="21"/>
      <c r="D27" s="21"/>
      <c r="E27" s="21"/>
      <c r="F27" s="21"/>
      <c r="G27" s="21"/>
      <c r="H27" s="21"/>
      <c r="I27" s="21">
        <v>100</v>
      </c>
      <c r="J27" s="21"/>
      <c r="K27" s="21">
        <v>100</v>
      </c>
      <c r="L27" s="21"/>
      <c r="M27" s="4"/>
      <c r="N27" s="4"/>
    </row>
  </sheetData>
  <mergeCells count="10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4"/>
    <mergeCell ref="B25:B26"/>
    <mergeCell ref="C13:C14"/>
    <mergeCell ref="C15:C16"/>
    <mergeCell ref="C19:C20"/>
    <mergeCell ref="C25:C2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2020-04-20T14:27:42Z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