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<sst xmlns="http://schemas.openxmlformats.org/spreadsheetml/2006/main" count="74" uniqueCount="63">
  <si>
    <t>附件1：</t>
  </si>
  <si>
    <t>项目支出绩效自评表</t>
  </si>
  <si>
    <t>（2019年度）</t>
  </si>
  <si>
    <t>项目名称</t>
  </si>
  <si>
    <t>玛纳斯县塔西河上水库维修养护工程</t>
  </si>
  <si>
    <t>主管部门</t>
  </si>
  <si>
    <t>玛纳斯县水利局</t>
  </si>
  <si>
    <t>实施单位</t>
  </si>
  <si>
    <t>玛纳斯县塔西河流域管理处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</si>
  <si>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</si>
  <si>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</si>
  <si>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</si>
  <si>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</si>
  <si>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</si>
  <si>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</si>
  <si>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</si>
  <si>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</si>
  <si>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</si>
  <si>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</si>
  <si>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</si>
  <si>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</si>
  <si>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</si>
  <si>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</si>
  <si>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</si>
  <si>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水库监测设施、闸门及启闭机三项进行维修养护</t>
  </si>
  <si>
    <t>预期目标全部完成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</si>
  <si>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</si>
  <si>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</si>
  <si>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</si>
  <si>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</si>
  <si>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</si>
  <si>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</si>
  <si>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</si>
  <si>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</si>
  <si>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</si>
  <si>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</si>
  <si>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</si>
  <si>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指标1：闸门维修座数</t>
  </si>
  <si>
    <t>2座</t>
  </si>
  <si>
    <t>指标2：更换水库水位监测设施套数</t>
  </si>
  <si>
    <t>6套</t>
  </si>
  <si>
    <t>质量指标</t>
  </si>
  <si>
    <t>指标1：工程验收合格率</t>
  </si>
  <si>
    <t>时效指标</t>
  </si>
  <si>
    <t>指标1：项目竣工日期</t>
  </si>
  <si>
    <t>2019.9.20</t>
  </si>
  <si>
    <t>成本指标</t>
  </si>
  <si>
    <t>指标1：2019年完成投资</t>
  </si>
  <si>
    <t>效益指标
（30分）</t>
  </si>
  <si>
    <t>经济效益指标</t>
  </si>
  <si>
    <t>指标1：保护耕地面积（万亩）</t>
  </si>
  <si>
    <t>社会效益指标</t>
  </si>
  <si>
    <t>指标1：水库安全运行</t>
  </si>
  <si>
    <t>正常</t>
  </si>
  <si>
    <t>生态效益指标</t>
  </si>
  <si>
    <t>指标1：</t>
  </si>
  <si>
    <t>可持续影响指标</t>
  </si>
  <si>
    <t>指标1：工程使用年限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</si>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</sst>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14" fillId="12" borderId="13" applyNumberFormat="0" applyAlignment="0" applyProtection="0">
      <alignment vertical="center"/>
    </xf>
    <xf numFmtId="0" fontId="9" fillId="5" borderId="10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C5" sqref="C5:G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375" customWidth="1"/>
    <col min="8" max="8" width="9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20</v>
      </c>
      <c r="F7" s="4">
        <v>20</v>
      </c>
      <c r="G7" s="4"/>
      <c r="H7" s="4">
        <v>20</v>
      </c>
      <c r="I7" s="4"/>
      <c r="J7" s="4">
        <v>10</v>
      </c>
      <c r="K7" s="4"/>
      <c r="L7" s="18">
        <f>H7/F7</f>
        <v>1</v>
      </c>
      <c r="M7" s="18"/>
      <c r="N7" s="4">
        <f>J7*L7</f>
        <v>10</v>
      </c>
    </row>
    <row r="8" ht="15.95" customHeight="1" spans="1:14">
      <c r="A8" s="7"/>
      <c r="B8" s="8"/>
      <c r="C8" s="4" t="s">
        <v>17</v>
      </c>
      <c r="D8" s="4"/>
      <c r="E8" s="4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34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34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4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4" t="s">
        <v>38</v>
      </c>
      <c r="H15" s="4" t="s">
        <v>38</v>
      </c>
      <c r="I15" s="4">
        <v>10</v>
      </c>
      <c r="J15" s="4"/>
      <c r="K15" s="4">
        <v>10</v>
      </c>
      <c r="L15" s="4"/>
      <c r="M15" s="4"/>
      <c r="N15" s="4"/>
    </row>
    <row r="16" ht="34" customHeight="1" spans="1:14">
      <c r="A16" s="13"/>
      <c r="B16" s="4"/>
      <c r="C16" s="4"/>
      <c r="D16" s="14" t="s">
        <v>39</v>
      </c>
      <c r="E16" s="14"/>
      <c r="F16" s="14"/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ht="34" customHeight="1" spans="1:14">
      <c r="A17" s="13"/>
      <c r="B17" s="4"/>
      <c r="C17" s="4" t="s">
        <v>41</v>
      </c>
      <c r="D17" s="14" t="s">
        <v>42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4" customHeight="1" spans="1:14">
      <c r="A18" s="13"/>
      <c r="B18" s="4"/>
      <c r="C18" s="4" t="s">
        <v>43</v>
      </c>
      <c r="D18" s="14" t="s">
        <v>44</v>
      </c>
      <c r="E18" s="14"/>
      <c r="F18" s="14"/>
      <c r="G18" s="16" t="s">
        <v>45</v>
      </c>
      <c r="H18" s="16" t="s">
        <v>45</v>
      </c>
      <c r="I18" s="4">
        <v>10</v>
      </c>
      <c r="J18" s="4"/>
      <c r="K18" s="4">
        <v>10</v>
      </c>
      <c r="L18" s="4"/>
      <c r="M18" s="4"/>
      <c r="N18" s="4"/>
    </row>
    <row r="19" ht="34" customHeight="1" spans="1:14">
      <c r="A19" s="13"/>
      <c r="B19" s="4"/>
      <c r="C19" s="4" t="s">
        <v>46</v>
      </c>
      <c r="D19" s="14" t="s">
        <v>47</v>
      </c>
      <c r="E19" s="14"/>
      <c r="F19" s="14"/>
      <c r="G19" s="4">
        <v>20</v>
      </c>
      <c r="H19" s="4">
        <v>20</v>
      </c>
      <c r="I19" s="4">
        <v>10</v>
      </c>
      <c r="J19" s="4"/>
      <c r="K19" s="4">
        <v>10</v>
      </c>
      <c r="L19" s="4"/>
      <c r="M19" s="4"/>
      <c r="N19" s="4"/>
    </row>
    <row r="20" ht="34" customHeight="1" spans="1:14">
      <c r="A20" s="13"/>
      <c r="B20" s="4" t="s">
        <v>48</v>
      </c>
      <c r="C20" s="12" t="s">
        <v>49</v>
      </c>
      <c r="D20" s="14" t="s">
        <v>50</v>
      </c>
      <c r="E20" s="14"/>
      <c r="F20" s="14"/>
      <c r="G20" s="4">
        <v>6.5</v>
      </c>
      <c r="H20" s="4">
        <v>6.5</v>
      </c>
      <c r="I20" s="4">
        <v>7.5</v>
      </c>
      <c r="J20" s="4"/>
      <c r="K20" s="4">
        <v>7.5</v>
      </c>
      <c r="L20" s="4"/>
      <c r="M20" s="4"/>
      <c r="N20" s="4"/>
    </row>
    <row r="21" ht="34" customHeight="1" spans="1:14">
      <c r="A21" s="13"/>
      <c r="B21" s="4"/>
      <c r="C21" s="12" t="s">
        <v>51</v>
      </c>
      <c r="D21" s="14" t="s">
        <v>52</v>
      </c>
      <c r="E21" s="14"/>
      <c r="F21" s="14"/>
      <c r="G21" s="4" t="s">
        <v>53</v>
      </c>
      <c r="H21" s="4" t="s">
        <v>53</v>
      </c>
      <c r="I21" s="4">
        <v>7.5</v>
      </c>
      <c r="J21" s="4"/>
      <c r="K21" s="4">
        <v>7.5</v>
      </c>
      <c r="L21" s="4"/>
      <c r="M21" s="4"/>
      <c r="N21" s="4"/>
    </row>
    <row r="22" ht="34" customHeight="1" spans="1:14">
      <c r="A22" s="13"/>
      <c r="B22" s="4"/>
      <c r="C22" s="12" t="s">
        <v>54</v>
      </c>
      <c r="D22" s="14" t="s">
        <v>55</v>
      </c>
      <c r="E22" s="14"/>
      <c r="F22" s="14"/>
      <c r="G22" s="4"/>
      <c r="H22" s="4"/>
      <c r="I22" s="4">
        <v>7.5</v>
      </c>
      <c r="J22" s="4"/>
      <c r="K22" s="4"/>
      <c r="L22" s="4"/>
      <c r="M22" s="4"/>
      <c r="N22" s="4"/>
    </row>
    <row r="23" ht="34" customHeight="1" spans="1:14">
      <c r="A23" s="13"/>
      <c r="B23" s="4"/>
      <c r="C23" s="4" t="s">
        <v>56</v>
      </c>
      <c r="D23" s="14" t="s">
        <v>57</v>
      </c>
      <c r="E23" s="14"/>
      <c r="F23" s="14"/>
      <c r="G23" s="4">
        <v>10</v>
      </c>
      <c r="H23" s="4">
        <v>10</v>
      </c>
      <c r="I23" s="4">
        <v>7.5</v>
      </c>
      <c r="J23" s="4"/>
      <c r="K23" s="4">
        <v>7.5</v>
      </c>
      <c r="L23" s="4"/>
      <c r="M23" s="4"/>
      <c r="N23" s="4"/>
    </row>
    <row r="24" ht="34" customHeight="1" spans="1:14">
      <c r="A24" s="13"/>
      <c r="B24" s="12" t="s">
        <v>58</v>
      </c>
      <c r="C24" s="4" t="s">
        <v>59</v>
      </c>
      <c r="D24" s="14" t="s">
        <v>60</v>
      </c>
      <c r="E24" s="14"/>
      <c r="F24" s="14"/>
      <c r="G24" s="4" t="s">
        <v>61</v>
      </c>
      <c r="H24" s="15">
        <v>0.95</v>
      </c>
      <c r="I24" s="4">
        <v>10</v>
      </c>
      <c r="J24" s="4"/>
      <c r="K24" s="4">
        <v>10</v>
      </c>
      <c r="L24" s="4"/>
      <c r="M24" s="4"/>
      <c r="N24" s="4"/>
    </row>
    <row r="25" ht="34" customHeight="1" spans="1:14">
      <c r="A25" s="17" t="s">
        <v>62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f>N7+SUM(K15:L24)</f>
        <v>92.5</v>
      </c>
      <c r="L25" s="17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2020-04-23T09:23:32Z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